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_無料版" sheetId="1" state="visible" r:id="rId1"/>
    <sheet xmlns:r="http://schemas.openxmlformats.org/officeDocument/2006/relationships" name="表示_無料版" sheetId="2" state="visible" r:id="rId2"/>
    <sheet xmlns:r="http://schemas.openxmlformats.org/officeDocument/2006/relationships" name="マニュアル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002060"/>
      <sz val="14"/>
    </font>
    <font>
      <b val="1"/>
      <color rgb="0000206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02060"/>
        <bgColor rgb="0000206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0" fillId="0" borderId="1" pivotButton="0" quotePrefix="0" xfId="0"/>
    <xf numFmtId="0" fontId="5" fillId="2" borderId="0" applyAlignment="1" pivotButton="0" quotePrefix="0" xfId="0">
      <alignment horizontal="center" vertical="center"/>
    </xf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4" t="inlineStr">
        <is>
          <t>くさび式足場 積算テンプレート（無料版）</t>
        </is>
      </c>
    </row>
    <row r="2"/>
    <row r="3">
      <c r="A3" s="2" t="inlineStr">
        <is>
          <t>基本情報</t>
        </is>
      </c>
      <c r="D3" s="5" t="inlineStr">
        <is>
          <t>PRO版でできること（例）</t>
        </is>
      </c>
    </row>
    <row r="4">
      <c r="A4" s="5" t="inlineStr">
        <is>
          <t>現場名</t>
        </is>
      </c>
      <c r="B4" s="6" t="inlineStr">
        <is>
          <t>テスト現場A</t>
        </is>
      </c>
      <c r="D4" t="inlineStr">
        <is>
          <t>・複数現場の一括管理と粗利率の自動計算</t>
        </is>
      </c>
    </row>
    <row r="5">
      <c r="A5" s="5" t="inlineStr">
        <is>
          <t>建物種別</t>
        </is>
      </c>
      <c r="B5" s="6" t="inlineStr">
        <is>
          <t>戸建て住宅</t>
        </is>
      </c>
      <c r="D5" t="inlineStr">
        <is>
          <t>・自社基準に基づく壁つなぎピッチの簡易チェック</t>
        </is>
      </c>
    </row>
    <row r="6">
      <c r="D6" t="inlineStr">
        <is>
          <t>・点検記録と写真No.の台帳管理</t>
        </is>
      </c>
    </row>
    <row r="7">
      <c r="A7" s="2" t="inlineStr">
        <is>
          <t>架面積の計算</t>
        </is>
      </c>
      <c r="D7" t="inlineStr">
        <is>
          <t>・リース会社ごとの見積比較テンプレート</t>
        </is>
      </c>
    </row>
    <row r="8">
      <c r="A8" s="5" t="inlineStr">
        <is>
          <t>外周長さ [m]</t>
        </is>
      </c>
      <c r="B8" s="6" t="n">
        <v>40</v>
      </c>
      <c r="D8" t="inlineStr">
        <is>
          <t>・原価5要素（人件費・輸送費など）の分解表示</t>
        </is>
      </c>
    </row>
    <row r="9">
      <c r="A9" s="5" t="inlineStr">
        <is>
          <t>足場高さ [m]</t>
        </is>
      </c>
      <c r="B9" s="6" t="n">
        <v>8</v>
      </c>
    </row>
    <row r="10">
      <c r="A10" s="5" t="inlineStr">
        <is>
          <t>面数</t>
        </is>
      </c>
      <c r="B10" s="6" t="n">
        <v>4</v>
      </c>
    </row>
    <row r="11">
      <c r="A11" s="5" t="inlineStr">
        <is>
          <t>控除率 [%]（バルコニー・開口など）</t>
        </is>
      </c>
      <c r="B11" s="6" t="n">
        <v>10</v>
      </c>
    </row>
    <row r="12"/>
    <row r="13">
      <c r="A13" s="2" t="inlineStr">
        <is>
          <t>架面積 [㎡]</t>
        </is>
      </c>
      <c r="B13">
        <f>B8*B9*B10*(1-B11/100)</f>
        <v/>
      </c>
    </row>
    <row r="14"/>
    <row r="15">
      <c r="A15" s="2" t="inlineStr">
        <is>
          <t>単価・付帯費用</t>
        </is>
      </c>
    </row>
    <row r="16">
      <c r="A16" s="5" t="inlineStr">
        <is>
          <t>架払単価 [円/㎡]（組立・解体を含む一式）</t>
        </is>
      </c>
      <c r="B16" s="6" t="n">
        <v>2000</v>
      </c>
    </row>
    <row r="17">
      <c r="A17" s="5" t="inlineStr">
        <is>
          <t>付帯費用 [円]（養生・昇降設備・運搬などの一式）</t>
        </is>
      </c>
      <c r="B17" s="6" t="n">
        <v>50000</v>
      </c>
    </row>
    <row r="18"/>
    <row r="19">
      <c r="A19" s="2" t="inlineStr">
        <is>
          <t>見積結果</t>
        </is>
      </c>
    </row>
    <row r="20">
      <c r="A20" s="5" t="inlineStr">
        <is>
          <t>概算見積金額 [円]（税抜）</t>
        </is>
      </c>
      <c r="B20">
        <f>ROUND(B13*B16+B17,0)</f>
        <v/>
      </c>
    </row>
    <row r="21"/>
    <row r="22">
      <c r="A22" t="inlineStr">
        <is>
          <t>メモ</t>
        </is>
      </c>
      <c r="B22" t="inlineStr">
        <is>
          <t>※ 数値はあくまで概算です。最終判断は社内基準・元請・専門家と協議してください。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</cols>
  <sheetData>
    <row r="1">
      <c r="A1" s="7" t="inlineStr">
        <is>
          <t>くさび式足場 積算結果（無料版・表示用）</t>
        </is>
      </c>
    </row>
    <row r="3">
      <c r="A3" s="5" t="inlineStr">
        <is>
          <t>基本情報</t>
        </is>
      </c>
    </row>
    <row r="4">
      <c r="A4" s="8" t="inlineStr">
        <is>
          <t>現場名</t>
        </is>
      </c>
      <c r="B4" s="6">
        <f>'入力_無料版'!B4</f>
        <v/>
      </c>
    </row>
    <row r="5">
      <c r="A5" s="8" t="inlineStr">
        <is>
          <t>建物種別</t>
        </is>
      </c>
      <c r="B5" s="6">
        <f>'入力_無料版'!B5</f>
        <v/>
      </c>
    </row>
    <row r="6">
      <c r="A6" s="6" t="n"/>
      <c r="B6" s="6" t="n"/>
    </row>
    <row r="7">
      <c r="A7" s="8" t="inlineStr">
        <is>
          <t>架面積の計算</t>
        </is>
      </c>
      <c r="B7" s="6" t="n"/>
    </row>
    <row r="8">
      <c r="A8" s="8" t="inlineStr">
        <is>
          <t>外周長さ [m]</t>
        </is>
      </c>
      <c r="B8" s="6">
        <f>'入力_無料版'!B8</f>
        <v/>
      </c>
    </row>
    <row r="9">
      <c r="A9" s="8" t="inlineStr">
        <is>
          <t>足場高さ [m]</t>
        </is>
      </c>
      <c r="B9" s="6">
        <f>'入力_無料版'!B9</f>
        <v/>
      </c>
    </row>
    <row r="10">
      <c r="A10" s="8" t="inlineStr">
        <is>
          <t>面数</t>
        </is>
      </c>
      <c r="B10" s="6">
        <f>'入力_無料版'!B10</f>
        <v/>
      </c>
    </row>
    <row r="11">
      <c r="A11" s="8" t="inlineStr">
        <is>
          <t>控除率 [%]</t>
        </is>
      </c>
      <c r="B11" s="6">
        <f>'入力_無料版'!B11</f>
        <v/>
      </c>
    </row>
    <row r="12">
      <c r="A12" s="6" t="n"/>
      <c r="B12" s="6" t="n"/>
    </row>
    <row r="13">
      <c r="A13" s="8" t="inlineStr">
        <is>
          <t>架面積 [㎡]</t>
        </is>
      </c>
      <c r="B13" s="6">
        <f>'入力_無料版'!B13</f>
        <v/>
      </c>
    </row>
    <row r="14">
      <c r="A14" s="6" t="n"/>
      <c r="B14" s="6" t="n"/>
    </row>
    <row r="15">
      <c r="A15" s="8" t="inlineStr">
        <is>
          <t>単価・付帯費用</t>
        </is>
      </c>
      <c r="B15" s="6" t="n"/>
    </row>
    <row r="16">
      <c r="A16" s="8" t="inlineStr">
        <is>
          <t>架払単価 [円/㎡]</t>
        </is>
      </c>
      <c r="B16" s="6">
        <f>'入力_無料版'!B16</f>
        <v/>
      </c>
    </row>
    <row r="17">
      <c r="A17" s="8" t="inlineStr">
        <is>
          <t>付帯費用 [円]</t>
        </is>
      </c>
      <c r="B17" s="6">
        <f>'入力_無料版'!B17</f>
        <v/>
      </c>
    </row>
    <row r="18">
      <c r="A18" s="6" t="n"/>
      <c r="B18" s="6" t="n"/>
    </row>
    <row r="19">
      <c r="A19" s="8" t="inlineStr">
        <is>
          <t>見積結果</t>
        </is>
      </c>
      <c r="B19" s="6" t="n"/>
    </row>
    <row r="20">
      <c r="A20" s="8" t="inlineStr">
        <is>
          <t>概算見積金額 [円]（税抜）</t>
        </is>
      </c>
      <c r="B20" s="6">
        <f>'入力_無料版'!B20</f>
        <v/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t="inlineStr">
        <is>
          <t>くさび式足場 積算テンプレート（無料版） 使い方メモ</t>
        </is>
      </c>
    </row>
    <row r="2"/>
    <row r="3">
      <c r="A3" t="inlineStr">
        <is>
          <t>【1】目的</t>
        </is>
      </c>
    </row>
    <row r="4">
      <c r="A4" t="inlineStr">
        <is>
          <t>この無料版テンプレートは、「外周長さ・足場高さ・面数・控除率」から架面積を自動計算し、</t>
        </is>
      </c>
    </row>
    <row r="5">
      <c r="A5" t="inlineStr">
        <is>
          <t>架払単価と付帯費用を入力するだけで、概算の見積金額を出すためのシンプルなツールです。</t>
        </is>
      </c>
    </row>
    <row r="6"/>
    <row r="7">
      <c r="A7" t="inlineStr">
        <is>
          <t>【2】入力するセル</t>
        </is>
      </c>
    </row>
    <row r="8">
      <c r="A8" t="inlineStr">
        <is>
          <t>・B4：現場名</t>
        </is>
      </c>
    </row>
    <row r="9">
      <c r="A9" t="inlineStr">
        <is>
          <t>・B5：建物種別（戸建て / マンション / 工場 など自由入力）</t>
        </is>
      </c>
    </row>
    <row r="10">
      <c r="A10" t="inlineStr">
        <is>
          <t>・B8：外周長さ [m]</t>
        </is>
      </c>
    </row>
    <row r="11">
      <c r="A11" t="inlineStr">
        <is>
          <t>・B9：足場高さ [m]</t>
        </is>
      </c>
    </row>
    <row r="12">
      <c r="A12" t="inlineStr">
        <is>
          <t>・B10：面数（通常は4面。一側足場など条件に応じて変更してください）</t>
        </is>
      </c>
    </row>
    <row r="13">
      <c r="A13" t="inlineStr">
        <is>
          <t>・B11：控除率 [%]（バルコニーや大開口など、足場が不要な部分の割合）</t>
        </is>
      </c>
    </row>
    <row r="14">
      <c r="A14" t="inlineStr">
        <is>
          <t>・B16：架払単価 [円/㎡]（組立・解体を含む一式単価）</t>
        </is>
      </c>
    </row>
    <row r="15">
      <c r="A15" t="inlineStr">
        <is>
          <t>・B17：付帯費用 [円]（養生シート・昇降設備・運搬・割増などの一式金額）</t>
        </is>
      </c>
    </row>
    <row r="16"/>
    <row r="17">
      <c r="A17" t="inlineStr">
        <is>
          <t>【3】自動計算されるセル</t>
        </is>
      </c>
    </row>
    <row r="18">
      <c r="A18" t="inlineStr">
        <is>
          <t>・B13：架面積 [㎡]</t>
        </is>
      </c>
    </row>
    <row r="19">
      <c r="A19" t="inlineStr">
        <is>
          <t xml:space="preserve">　= 外周長さ × 足場高さ × 面数 × (1 - 控除率/100)</t>
        </is>
      </c>
    </row>
    <row r="20">
      <c r="A20" t="inlineStr">
        <is>
          <t>・B20：概算見積金額 [円]（税抜）</t>
        </is>
      </c>
    </row>
    <row r="21">
      <c r="A21" t="inlineStr">
        <is>
          <t xml:space="preserve">　= 架面積 × 架払単価 ＋ 付帯費用</t>
        </is>
      </c>
    </row>
    <row r="22"/>
    <row r="23">
      <c r="A23" t="inlineStr">
        <is>
          <t>【4】注意点</t>
        </is>
      </c>
    </row>
    <row r="24">
      <c r="A24" t="inlineStr">
        <is>
          <t>・本テンプレートは、単一現場の概算積算を想定した無料版です。</t>
        </is>
      </c>
    </row>
    <row r="25">
      <c r="A25" t="inlineStr">
        <is>
          <t>・歩掛・粗利率・原価の内訳（人件費・輸送費・リース・管理費・安全費）は、別途社内で検討してください。</t>
        </is>
      </c>
    </row>
    <row r="26">
      <c r="A26" t="inlineStr">
        <is>
          <t>・法令・技術基準・メーカー資料に基づく詳細な構造検討や、壁つなぎピッチの検証は含まれていません。</t>
        </is>
      </c>
    </row>
    <row r="27"/>
    <row r="28">
      <c r="A28" t="inlineStr">
        <is>
          <t>【5】PRO版で追加される主な機能（イメージ）</t>
        </is>
      </c>
    </row>
    <row r="29">
      <c r="A29" t="inlineStr">
        <is>
          <t>・複数現場の一括管理シート：</t>
        </is>
      </c>
    </row>
    <row r="30">
      <c r="A30" t="inlineStr">
        <is>
          <t xml:space="preserve">　現場ごとに、架面積・リース料・組立解体費・運搬・諸経費を入力すると、粗利金額と粗利率を自動集計。</t>
        </is>
      </c>
    </row>
    <row r="31">
      <c r="A31" t="inlineStr">
        <is>
          <t>・壁つなぎピッチの簡易チェック：</t>
        </is>
      </c>
    </row>
    <row r="32">
      <c r="A32" t="inlineStr">
        <is>
          <t xml:space="preserve">　実際の縦・横ピッチと自社基準の上限を比較し、「OK／要検討」を自動判定。</t>
        </is>
      </c>
    </row>
    <row r="33">
      <c r="A33" t="inlineStr">
        <is>
          <t>・点検台帳：</t>
        </is>
      </c>
    </row>
    <row r="34">
      <c r="A34" t="inlineStr">
        <is>
          <t xml:space="preserve">　日常点検・強風後点検・臨時点検の履歴を、写真No.付きで一覧管理。</t>
        </is>
      </c>
    </row>
    <row r="35">
      <c r="A35" t="inlineStr">
        <is>
          <t>・リース会社比較テンプレート：</t>
        </is>
      </c>
    </row>
    <row r="36">
      <c r="A36" t="inlineStr">
        <is>
          <t xml:space="preserve">　A社〜C社など複数業者のリース単価・施工単価・運搬条件を比較し、合計金額と坪単価を自動算出。</t>
        </is>
      </c>
    </row>
    <row r="37">
      <c r="A37" t="inlineStr">
        <is>
          <t>・原価5要素の見える化：</t>
        </is>
      </c>
    </row>
    <row r="38">
      <c r="A38" t="inlineStr">
        <is>
          <t xml:space="preserve">　人件費／輸送費／リース・償却／管理費／安全費に分けて、自社の最低ラインを把握。</t>
        </is>
      </c>
    </row>
    <row r="39"/>
    <row r="40">
      <c r="A40" t="inlineStr">
        <is>
          <t>無料版で操作感を試していただき、「もっと現場数を管理したい」「粗利のラインが一目で見たい」と感じたら、</t>
        </is>
      </c>
    </row>
    <row r="41">
      <c r="A41" t="inlineStr">
        <is>
          <t>有料版のPROモデルへのステップアップをご検討いただく想定です。</t>
        </is>
      </c>
    </row>
    <row r="42"/>
    <row r="43">
      <c r="A43" t="inlineStr">
        <is>
          <t>ISHIDA DESIGN OFFICE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2025-12-01T16:21:21Z</dcterms:created>
  <dcterms:modified xmlns:dcterms="http://purl.org/dc/terms/" xmlns:xsi="http://www.w3.org/2001/XMLSchema-instance" xsi:type="dcterms:W3CDTF">2025-12-01T16:21:21Z</dcterms:modified>
</cp:coreProperties>
</file>